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9100430\Documents\00 Postępowania  2024\24 system monitoringu wyładowań generatorów G-6 i G8 Gorzow Wlkp PZP\SWZ\publikacja\"/>
    </mc:Choice>
  </mc:AlternateContent>
  <xr:revisionPtr revIDLastSave="0" documentId="8_{FF08875E-5FF8-4B39-8F5C-9CD52803DC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G7" i="1"/>
  <c r="G8" i="1"/>
  <c r="G9" i="1"/>
  <c r="G10" i="1"/>
  <c r="G11" i="1"/>
  <c r="G6" i="1"/>
  <c r="G12" i="1" l="1"/>
</calcChain>
</file>

<file path=xl/sharedStrings.xml><?xml version="1.0" encoding="utf-8"?>
<sst xmlns="http://schemas.openxmlformats.org/spreadsheetml/2006/main" count="29" uniqueCount="29">
  <si>
    <t>Formularz cenowy</t>
  </si>
  <si>
    <t>L.p.</t>
  </si>
  <si>
    <t>Krótki opis</t>
  </si>
  <si>
    <t>Zakres prac OPZ</t>
  </si>
  <si>
    <t>SUMA</t>
  </si>
  <si>
    <t>Kwota  jednostkowa  netto pozycji</t>
  </si>
  <si>
    <t>Kwota  brutto</t>
  </si>
  <si>
    <t xml:space="preserve">Wykonanie projektu wykonawczego systemu monitoringu wyładowań niezupełnych dla generatorów G-6 i G8 </t>
  </si>
  <si>
    <t>Uruchomienie systemu wraz z wykonaniem pierwszych analiz stanu technicznego uzwojeń stojanów generatorów, pod względem występowania WNZ, po jednej dla każdego generatora.</t>
  </si>
  <si>
    <t>Załącznik nr 11</t>
  </si>
  <si>
    <t>Wykonawca wypełnia komórki zaznaczone kolorem zielonym</t>
  </si>
  <si>
    <t>Zabudowa systemu monitoringu wyładowań niezupełnych dla generatorów G-6 i G8 w PGE Energia Ciepła S.A. Oddział w Gorzowie Wielkopolskim
POST/PEC/PEC/UZR/00863/2025</t>
  </si>
  <si>
    <t>…………………………………………………………………………………………………………….</t>
  </si>
  <si>
    <t xml:space="preserve">Całość dokumentu należy podpisać kwalifikowanym podpisem elektronicznym </t>
  </si>
  <si>
    <t xml:space="preserve">przez osobę lub osoby umocowane </t>
  </si>
  <si>
    <t>do złożenia podpisu w imieniu Wykonawcy</t>
  </si>
  <si>
    <t xml:space="preserve">Wykonanie analiz stanu technicznego uzwojeń stojanów generatorów, pod względem występowania WNZ, po jednej dla każdego generatora w pierwszym roku eksploatacji systemu. </t>
  </si>
  <si>
    <t>Wykonanie analiz stanu technicznego uzwojeń stojanów generatorów, pod względem występowania WNZ, po jednej dla każdego generatora w drugim roku eksploatacji systemu.</t>
  </si>
  <si>
    <t xml:space="preserve">Dostawa aparatury systemu  monitoringu wyładowań niezupełnych dla generatorów G-6 i G8 </t>
  </si>
  <si>
    <t xml:space="preserve">Montaż aparatury systemu  monitoringu wyładowań niezupełnych dla generatorów G-6 i G8.  </t>
  </si>
  <si>
    <t>pkt. 1.3.1 -1.
pkt. 2.3.3 a.</t>
  </si>
  <si>
    <t>pkt. 1.3.1 -4.
 pkt.  2.6.</t>
  </si>
  <si>
    <t>pkt. 1.3.1 -5.</t>
  </si>
  <si>
    <t>pkt. 1.3.1 -6.</t>
  </si>
  <si>
    <r>
      <t>pkt. 1.3.1 -2.
pkt.  2.3.3 b</t>
    </r>
    <r>
      <rPr>
        <sz val="11"/>
        <color theme="1"/>
        <rFont val="Calibri"/>
        <family val="2"/>
        <charset val="238"/>
      </rPr>
      <t xml:space="preserve">÷w.
           </t>
    </r>
  </si>
  <si>
    <r>
      <t>pkt. 1.3.1 -3.
pkt.  2.3.3 b</t>
    </r>
    <r>
      <rPr>
        <sz val="11"/>
        <color theme="1"/>
        <rFont val="Calibri"/>
        <family val="2"/>
        <charset val="238"/>
      </rPr>
      <t xml:space="preserve">÷w.
           </t>
    </r>
  </si>
  <si>
    <t xml:space="preserve"> </t>
  </si>
  <si>
    <r>
      <t xml:space="preserve">Ze względów technicznych w systemie zakupowym SWPP należy wprowadzić następujące wartości:
Linia 1: </t>
    </r>
    <r>
      <rPr>
        <sz val="11"/>
        <color theme="1"/>
        <rFont val="Calibri"/>
        <family val="2"/>
        <charset val="238"/>
        <scheme val="minor"/>
      </rPr>
      <t>Należy wpisać wartość odpowiadającą</t>
    </r>
    <r>
      <rPr>
        <b/>
        <sz val="11"/>
        <color theme="1"/>
        <rFont val="Calibri"/>
        <family val="2"/>
        <charset val="238"/>
        <scheme val="minor"/>
      </rPr>
      <t xml:space="preserve"> 40%</t>
    </r>
    <r>
      <rPr>
        <sz val="11"/>
        <color theme="1"/>
        <rFont val="Calibri"/>
        <family val="2"/>
        <charset val="238"/>
        <scheme val="minor"/>
      </rPr>
      <t xml:space="preserve"> ceny wskazane w formularzu cenowym jako suma poszczególnych pozycji.</t>
    </r>
    <r>
      <rPr>
        <b/>
        <sz val="11"/>
        <color theme="1"/>
        <rFont val="Calibri"/>
        <family val="2"/>
        <charset val="238"/>
        <scheme val="minor"/>
      </rPr>
      <t xml:space="preserve">
Linia 2: </t>
    </r>
    <r>
      <rPr>
        <sz val="11"/>
        <color theme="1"/>
        <rFont val="Calibri"/>
        <family val="2"/>
        <charset val="238"/>
        <scheme val="minor"/>
      </rPr>
      <t>Należy wpisać wartość odpowiadającą</t>
    </r>
    <r>
      <rPr>
        <b/>
        <sz val="11"/>
        <color theme="1"/>
        <rFont val="Calibri"/>
        <family val="2"/>
        <charset val="238"/>
        <scheme val="minor"/>
      </rPr>
      <t xml:space="preserve"> 20% </t>
    </r>
    <r>
      <rPr>
        <sz val="11"/>
        <color theme="1"/>
        <rFont val="Calibri"/>
        <family val="2"/>
        <charset val="238"/>
        <scheme val="minor"/>
      </rPr>
      <t>ceny wskazane w formularzu cenowym jako suma poszczególnych pozycji.</t>
    </r>
    <r>
      <rPr>
        <b/>
        <sz val="11"/>
        <color theme="1"/>
        <rFont val="Calibri"/>
        <family val="2"/>
        <charset val="238"/>
        <scheme val="minor"/>
      </rPr>
      <t xml:space="preserve">
Linia 3: </t>
    </r>
    <r>
      <rPr>
        <sz val="11"/>
        <color theme="1"/>
        <rFont val="Calibri"/>
        <family val="2"/>
        <charset val="238"/>
        <scheme val="minor"/>
      </rPr>
      <t xml:space="preserve">Należy wpisać wartość odpowiadającą </t>
    </r>
    <r>
      <rPr>
        <b/>
        <sz val="11"/>
        <color theme="1"/>
        <rFont val="Calibri"/>
        <family val="2"/>
        <charset val="238"/>
        <scheme val="minor"/>
      </rPr>
      <t>40%</t>
    </r>
    <r>
      <rPr>
        <sz val="11"/>
        <color theme="1"/>
        <rFont val="Calibri"/>
        <family val="2"/>
        <charset val="238"/>
        <scheme val="minor"/>
      </rPr>
      <t xml:space="preserve"> ceny wskazane w formularzu cenowym jako suma poszczególnych pozycji.</t>
    </r>
  </si>
  <si>
    <t>stawka podatku VAT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</si>
</sst>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justify" vertical="center" wrapText="1"/>
    </xf>
    <xf numFmtId="44" fontId="0" fillId="3" borderId="2" xfId="0" applyNumberFormat="1" applyFill="1" applyBorder="1" applyAlignment="1" applyProtection="1">
      <alignment vertical="center"/>
    </xf>
    <xf numFmtId="44" fontId="0" fillId="3" borderId="3" xfId="0" applyNumberForma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44" fontId="0" fillId="3" borderId="2" xfId="1" applyNumberFormat="1" applyFont="1" applyFill="1" applyBorder="1" applyAlignment="1" applyProtection="1">
      <alignment horizontal="left" vertical="center"/>
    </xf>
    <xf numFmtId="0" fontId="0" fillId="3" borderId="2" xfId="0" applyFill="1" applyBorder="1" applyAlignment="1" applyProtection="1">
      <alignment horizontal="left" vertical="center" wrapText="1"/>
    </xf>
    <xf numFmtId="0" fontId="5" fillId="2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6" fillId="0" borderId="0" xfId="2" applyFont="1"/>
    <xf numFmtId="0" fontId="0" fillId="0" borderId="0" xfId="0" applyAlignment="1" applyProtection="1">
      <alignment horizontal="center" vertical="center"/>
    </xf>
    <xf numFmtId="44" fontId="0" fillId="3" borderId="2" xfId="1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/>
    </xf>
    <xf numFmtId="0" fontId="2" fillId="0" borderId="0" xfId="2" applyFont="1" applyAlignment="1">
      <alignment horizontal="center"/>
    </xf>
    <xf numFmtId="0" fontId="0" fillId="0" borderId="0" xfId="0" applyAlignment="1" applyProtection="1">
      <alignment horizontal="center" vertical="center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/>
    </xf>
    <xf numFmtId="165" fontId="0" fillId="2" borderId="2" xfId="0" applyNumberForma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2" xfId="0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vertical="center"/>
    </xf>
  </cellXfs>
  <cellStyles count="3">
    <cellStyle name="Normalny" xfId="0" builtinId="0"/>
    <cellStyle name="Normalny 4 2" xfId="2" xr:uid="{8215205A-C2D3-44AA-ADB0-836E4A10085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zoomScaleNormal="100" workbookViewId="0">
      <selection activeCell="K9" sqref="K9"/>
    </sheetView>
  </sheetViews>
  <sheetFormatPr defaultColWidth="9.140625" defaultRowHeight="15" x14ac:dyDescent="0.25"/>
  <cols>
    <col min="1" max="1" width="4" style="2" customWidth="1"/>
    <col min="2" max="2" width="4.140625" style="1" bestFit="1" customWidth="1"/>
    <col min="3" max="3" width="50.140625" style="1" customWidth="1"/>
    <col min="4" max="4" width="18.140625" style="1" customWidth="1"/>
    <col min="5" max="5" width="18.7109375" style="1" customWidth="1"/>
    <col min="6" max="6" width="12.42578125" style="1" customWidth="1"/>
    <col min="7" max="7" width="17.85546875" style="1" customWidth="1"/>
    <col min="8" max="16384" width="9.140625" style="1"/>
  </cols>
  <sheetData>
    <row r="1" spans="1:9" ht="43.5" customHeight="1" x14ac:dyDescent="0.25">
      <c r="A1" s="15"/>
      <c r="B1" s="21" t="s">
        <v>11</v>
      </c>
      <c r="C1" s="21"/>
      <c r="D1" s="21"/>
      <c r="E1" s="21"/>
      <c r="F1" s="21"/>
      <c r="G1" s="21"/>
    </row>
    <row r="2" spans="1:9" x14ac:dyDescent="0.25">
      <c r="A2" s="22" t="s">
        <v>9</v>
      </c>
      <c r="B2" s="22"/>
      <c r="C2" s="22"/>
      <c r="D2" s="22"/>
      <c r="E2" s="22"/>
    </row>
    <row r="3" spans="1:9" x14ac:dyDescent="0.25">
      <c r="A3" s="23" t="s">
        <v>0</v>
      </c>
      <c r="B3" s="23"/>
      <c r="C3" s="23"/>
      <c r="D3" s="23"/>
      <c r="E3" s="23"/>
    </row>
    <row r="4" spans="1:9" ht="6.75" customHeight="1" x14ac:dyDescent="0.25">
      <c r="B4" s="24"/>
      <c r="C4" s="24"/>
      <c r="D4" s="24"/>
      <c r="E4" s="24"/>
    </row>
    <row r="5" spans="1:9" ht="45" x14ac:dyDescent="0.25">
      <c r="B5" s="3" t="s">
        <v>1</v>
      </c>
      <c r="C5" s="3" t="s">
        <v>2</v>
      </c>
      <c r="D5" s="3" t="s">
        <v>3</v>
      </c>
      <c r="E5" s="3" t="s">
        <v>5</v>
      </c>
      <c r="F5" s="29" t="s">
        <v>28</v>
      </c>
      <c r="G5" s="3" t="s">
        <v>6</v>
      </c>
    </row>
    <row r="6" spans="1:9" ht="45" x14ac:dyDescent="0.25">
      <c r="B6" s="4">
        <v>1</v>
      </c>
      <c r="C6" s="8" t="s">
        <v>7</v>
      </c>
      <c r="D6" s="18" t="s">
        <v>20</v>
      </c>
      <c r="E6" s="26"/>
      <c r="F6" s="11"/>
      <c r="G6" s="10">
        <f>E6*(1+F6/100)</f>
        <v>0</v>
      </c>
    </row>
    <row r="7" spans="1:9" ht="45" x14ac:dyDescent="0.25">
      <c r="A7" s="19"/>
      <c r="B7" s="4">
        <v>2</v>
      </c>
      <c r="C7" s="8" t="s">
        <v>18</v>
      </c>
      <c r="D7" s="13" t="s">
        <v>24</v>
      </c>
      <c r="E7" s="26"/>
      <c r="F7" s="11"/>
      <c r="G7" s="10">
        <f t="shared" ref="G7:G11" si="0">E7*(1+F7/100)</f>
        <v>0</v>
      </c>
    </row>
    <row r="8" spans="1:9" ht="45" x14ac:dyDescent="0.25">
      <c r="B8" s="4">
        <v>3</v>
      </c>
      <c r="C8" s="8" t="s">
        <v>19</v>
      </c>
      <c r="D8" s="13" t="s">
        <v>25</v>
      </c>
      <c r="E8" s="26"/>
      <c r="F8" s="11"/>
      <c r="G8" s="10">
        <f t="shared" si="0"/>
        <v>0</v>
      </c>
    </row>
    <row r="9" spans="1:9" ht="75" x14ac:dyDescent="0.25">
      <c r="B9" s="4">
        <v>4</v>
      </c>
      <c r="C9" s="8" t="s">
        <v>8</v>
      </c>
      <c r="D9" s="13" t="s">
        <v>21</v>
      </c>
      <c r="E9" s="26"/>
      <c r="F9" s="11"/>
      <c r="G9" s="10">
        <f t="shared" si="0"/>
        <v>0</v>
      </c>
    </row>
    <row r="10" spans="1:9" ht="75" x14ac:dyDescent="0.25">
      <c r="A10" s="17"/>
      <c r="B10" s="4">
        <v>5</v>
      </c>
      <c r="C10" s="8" t="s">
        <v>16</v>
      </c>
      <c r="D10" s="12" t="s">
        <v>22</v>
      </c>
      <c r="E10" s="26"/>
      <c r="F10" s="11"/>
      <c r="G10" s="10">
        <f t="shared" si="0"/>
        <v>0</v>
      </c>
    </row>
    <row r="11" spans="1:9" ht="60" x14ac:dyDescent="0.25">
      <c r="B11" s="4">
        <v>6</v>
      </c>
      <c r="C11" s="8" t="s">
        <v>17</v>
      </c>
      <c r="D11" s="12" t="s">
        <v>23</v>
      </c>
      <c r="E11" s="26"/>
      <c r="F11" s="11"/>
      <c r="G11" s="10">
        <f t="shared" si="0"/>
        <v>0</v>
      </c>
      <c r="I11" s="5"/>
    </row>
    <row r="12" spans="1:9" ht="15" customHeight="1" x14ac:dyDescent="0.25">
      <c r="A12" s="1"/>
      <c r="B12" s="6"/>
      <c r="D12" s="7" t="s">
        <v>4</v>
      </c>
      <c r="E12" s="30">
        <f>SUM(E6:E11)</f>
        <v>0</v>
      </c>
      <c r="G12" s="9">
        <f>SUM(G6:G11)</f>
        <v>0</v>
      </c>
    </row>
    <row r="13" spans="1:9" x14ac:dyDescent="0.25">
      <c r="A13" s="1"/>
    </row>
    <row r="14" spans="1:9" x14ac:dyDescent="0.25">
      <c r="A14" s="1"/>
    </row>
    <row r="15" spans="1:9" x14ac:dyDescent="0.25">
      <c r="A15" s="1"/>
      <c r="C15" s="14" t="s">
        <v>10</v>
      </c>
      <c r="D15" s="14"/>
    </row>
    <row r="16" spans="1:9" ht="70.5" customHeight="1" x14ac:dyDescent="0.25">
      <c r="A16" s="1"/>
      <c r="C16" s="27" t="s">
        <v>27</v>
      </c>
      <c r="D16" s="28"/>
      <c r="E16" s="28"/>
      <c r="F16" s="28"/>
      <c r="G16" s="28"/>
    </row>
    <row r="17" spans="1:15" x14ac:dyDescent="0.25">
      <c r="A17" s="1"/>
      <c r="D17" s="25"/>
      <c r="E17" s="25"/>
      <c r="F17" s="25"/>
      <c r="G17" s="25"/>
      <c r="O17" s="1" t="s">
        <v>26</v>
      </c>
    </row>
    <row r="18" spans="1:15" x14ac:dyDescent="0.25">
      <c r="A18" s="1"/>
    </row>
    <row r="19" spans="1:15" x14ac:dyDescent="0.25">
      <c r="A19" s="1"/>
    </row>
    <row r="22" spans="1:15" x14ac:dyDescent="0.25">
      <c r="C22" s="20" t="s">
        <v>12</v>
      </c>
      <c r="D22" s="20"/>
      <c r="E22" s="20"/>
      <c r="F22" s="20"/>
    </row>
    <row r="23" spans="1:15" x14ac:dyDescent="0.25">
      <c r="C23" s="16" t="s">
        <v>13</v>
      </c>
      <c r="D23" s="16"/>
      <c r="E23" s="16"/>
      <c r="F23" s="16"/>
    </row>
    <row r="24" spans="1:15" x14ac:dyDescent="0.25">
      <c r="C24" s="16" t="s">
        <v>14</v>
      </c>
      <c r="D24" s="16"/>
      <c r="E24" s="16"/>
      <c r="F24" s="16"/>
    </row>
    <row r="25" spans="1:15" x14ac:dyDescent="0.25">
      <c r="C25" s="16" t="s">
        <v>15</v>
      </c>
      <c r="D25" s="16"/>
      <c r="E25" s="16"/>
      <c r="F25" s="16"/>
    </row>
  </sheetData>
  <mergeCells count="7">
    <mergeCell ref="C22:F22"/>
    <mergeCell ref="B1:G1"/>
    <mergeCell ref="A2:E2"/>
    <mergeCell ref="A3:E3"/>
    <mergeCell ref="B4:E4"/>
    <mergeCell ref="D17:G17"/>
    <mergeCell ref="C16:G16"/>
  </mergeCells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DPFVW34YURAE-834641568-17786</_dlc_DocId>
    <_dlc_DocIdUrl xmlns="a19cb1c7-c5c7-46d4-85ae-d83685407bba">
      <Url>https://swpp2.dms.gkpge.pl/sites/40/_layouts/15/DocIdRedir.aspx?ID=DPFVW34YURAE-834641568-17786</Url>
      <Description>DPFVW34YURAE-834641568-17786</Description>
    </_dlc_DocIdUrl>
    <dmsv2BaseFileName xmlns="http://schemas.microsoft.com/sharepoint/v3">2025-11-27 Załacznik nr 11. Formularz cenowy.xlsx</dmsv2BaseFileName>
    <dmsv2BaseDisplayName xmlns="http://schemas.microsoft.com/sharepoint/v3">2025-11-27 Załacznik nr 11. Formularz cenowy</dmsv2BaseDisplayName>
    <dmsv2SWPP2ObjectNumber xmlns="http://schemas.microsoft.com/sharepoint/v3">POST/PEC/PEC/UZR/00863/2025                       </dmsv2SWPP2ObjectNumber>
    <dmsv2SWPP2SumMD5 xmlns="http://schemas.microsoft.com/sharepoint/v3">7ef4f4dc8d2990c24ab56f1b92e87a51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693820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23871328</dmsv2BaseClientSystemDocumentID>
    <dmsv2BaseModifiedByID xmlns="http://schemas.microsoft.com/sharepoint/v3">19100430</dmsv2BaseModifiedByID>
    <dmsv2BaseCreatedByID xmlns="http://schemas.microsoft.com/sharepoint/v3">19100430</dmsv2BaseCreatedByID>
    <dmsv2SWPP2ObjectDepartment xmlns="http://schemas.microsoft.com/sharepoint/v3">00000001000l00030006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A78D4C9E-8AEF-4BE5-A767-20A293C69DB1}"/>
</file>

<file path=customXml/itemProps2.xml><?xml version="1.0" encoding="utf-8"?>
<ds:datastoreItem xmlns:ds="http://schemas.openxmlformats.org/officeDocument/2006/customXml" ds:itemID="{A7120170-FEA3-462F-B0C6-E8DCC7D6C5E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514E39F-8161-464B-AD46-3060C1526B9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C23D4AC-1F21-4DB5-B3EE-3684B85F6CA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1</vt:lpstr>
    </vt:vector>
  </TitlesOfParts>
  <Company>Serwis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Czerwonka Igor [PGE EC CUW]</dc:creator>
  <cp:lastModifiedBy>Mandrak Małgorzata [PGE EC S.A.]</cp:lastModifiedBy>
  <dcterms:created xsi:type="dcterms:W3CDTF">2020-03-31T10:11:58Z</dcterms:created>
  <dcterms:modified xsi:type="dcterms:W3CDTF">2025-11-24T12:22:58Z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2025-09-18T07:12:23Z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2a3ba8d4-0e0e-4494-9bd3-1672fb1a9172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62e05e2b-e791-4ac2-8a7c-caecee5d2e35</vt:lpwstr>
  </property>
</Properties>
</file>